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lamp.perkades BLT DD 2024" sheetId="5" r:id="rId1"/>
    <sheet name="Sheet1" sheetId="1" state="hidden" r:id="rId2"/>
    <sheet name="Sheet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5" l="1"/>
</calcChain>
</file>

<file path=xl/sharedStrings.xml><?xml version="1.0" encoding="utf-8"?>
<sst xmlns="http://schemas.openxmlformats.org/spreadsheetml/2006/main" count="201" uniqueCount="128">
  <si>
    <t xml:space="preserve">dicetak pada </t>
  </si>
  <si>
    <t>dicetak melalui https://monev-dd.kemendesa.go.id</t>
  </si>
  <si>
    <t>NO</t>
  </si>
  <si>
    <t>PROVINSI</t>
  </si>
  <si>
    <t>KABUPATEN</t>
  </si>
  <si>
    <t>TAHUN</t>
  </si>
  <si>
    <t>KECAMATAN</t>
  </si>
  <si>
    <t>ID DESA</t>
  </si>
  <si>
    <t>DESA</t>
  </si>
  <si>
    <t>NIK</t>
  </si>
  <si>
    <t>ALAMAT</t>
  </si>
  <si>
    <t>NAMA PENERIMA</t>
  </si>
  <si>
    <t>RT</t>
  </si>
  <si>
    <t>RW</t>
  </si>
  <si>
    <t>BNBA BLT-DD</t>
  </si>
  <si>
    <r>
      <t>JENIS KELAMIN</t>
    </r>
    <r>
      <rPr>
        <b/>
        <sz val="8"/>
        <color theme="1"/>
        <rFont val="Calibri"/>
        <family val="2"/>
        <scheme val="minor"/>
      </rPr>
      <t xml:space="preserve">
1 = LAKI-LAKI
2 = PEREMPUAN</t>
    </r>
  </si>
  <si>
    <r>
      <t xml:space="preserve">TANGGAL LAHIR
</t>
    </r>
    <r>
      <rPr>
        <b/>
        <sz val="8"/>
        <color theme="1"/>
        <rFont val="Calibri"/>
        <family val="2"/>
        <scheme val="minor"/>
      </rPr>
      <t>Format : HH/BB/TTTT</t>
    </r>
  </si>
  <si>
    <r>
      <t xml:space="preserve">KRITERIA BLT
</t>
    </r>
    <r>
      <rPr>
        <b/>
        <sz val="8"/>
        <color theme="1"/>
        <rFont val="Calibri"/>
        <family val="2"/>
        <scheme val="minor"/>
      </rPr>
      <t>1 = Masuk DTKS belum dapat JPS (Tidak termasuk penerima PKH, Kartu Sembako, Kartu Pra Kerja, Bansos Tunai, dan Program Bansos Pemerintah Lainnya)
2 = Belum terdata DTKS
3 = Kehilangan mata pencaharian
4 = Punya penyakit kronis/menahun
5 = Keluarga Miskin/tidak mampu yang berdomisili di Desa tdk punya NIK/KK</t>
    </r>
  </si>
  <si>
    <r>
      <t xml:space="preserve">MEKANISME PENYALURAN/PEMBAYARAN
</t>
    </r>
    <r>
      <rPr>
        <b/>
        <sz val="8"/>
        <color theme="1"/>
        <rFont val="Calibri"/>
        <family val="2"/>
        <scheme val="minor"/>
      </rPr>
      <t>1 = Tunai
2 = Transfer (Cashless)</t>
    </r>
  </si>
  <si>
    <r>
      <t xml:space="preserve">TERMASUK PEKKA
</t>
    </r>
    <r>
      <rPr>
        <b/>
        <sz val="8"/>
        <color theme="1"/>
        <rFont val="Calibri"/>
        <family val="2"/>
        <scheme val="minor"/>
      </rPr>
      <t>1 = petani pemilik lahan
2 = petani penggarap/penyewa
3 = buruh tani
4 = nelayan pemilik perahu
5 = nelayan penyewa perahu
6 = buruh nelayan
7 = buruh pabrik
8 = guru  sekolah umum
9 = guru agama
10 = pedagang barang
11 = pedagang makanan
12 = PRT (Pembantu Rumah Tangga)
13= Pemulung                                                              14 = Buruh Bangunan
99= lainnya</t>
    </r>
  </si>
  <si>
    <t>JAWA TENGAH</t>
  </si>
  <si>
    <t>REMBANG</t>
  </si>
  <si>
    <t>LASEM</t>
  </si>
  <si>
    <t>KARASGEDE</t>
  </si>
  <si>
    <t>XXXXXXXXXXXXXXXXXXX</t>
  </si>
  <si>
    <t>22/12/1982</t>
  </si>
  <si>
    <t>DESA KARASGEDE</t>
  </si>
  <si>
    <t>001</t>
  </si>
  <si>
    <t>002</t>
  </si>
  <si>
    <t>Lampiran Peraturan Kepala Desa</t>
  </si>
  <si>
    <t>BANTUAN LANGSUNG TUNAI DANA DESA (BLT - DD)</t>
  </si>
  <si>
    <t>KETERANGAN</t>
  </si>
  <si>
    <t>Petani dan buruh tani</t>
  </si>
  <si>
    <t>pedagang UMKM</t>
  </si>
  <si>
    <t>nelayan dan buruh nelayan</t>
  </si>
  <si>
    <t>buruh pabrik</t>
  </si>
  <si>
    <t>lain-lain</t>
  </si>
  <si>
    <t xml:space="preserve">PENETAPAN DAFTAR KELUARGA PENERIMA MANFAAT </t>
  </si>
  <si>
    <t>guru (Non formal)</t>
  </si>
  <si>
    <t>DESA JAPELEDOK KECAMATAN PANCUR KABUPATEN REMBANG</t>
  </si>
  <si>
    <t>TEMOK</t>
  </si>
  <si>
    <t>DESA JAPELEDOK</t>
  </si>
  <si>
    <t>JUMLAH TOTAL ANGGARAN BLT-DD 2023</t>
  </si>
  <si>
    <t>Di Tetapkan di : Japeledok</t>
  </si>
  <si>
    <t>Kepala Desa Japeledok</t>
  </si>
  <si>
    <t>TASRIPIN</t>
  </si>
  <si>
    <t>Kecamatan Pancur Kabupaten Rembang</t>
  </si>
  <si>
    <r>
      <t xml:space="preserve">JENIS KELAMIN
</t>
    </r>
    <r>
      <rPr>
        <sz val="10"/>
        <color theme="1"/>
        <rFont val="Bookman Old Style"/>
        <family val="1"/>
      </rPr>
      <t>1 = LAKI-LAKI
2 = PEREMPUAN</t>
    </r>
  </si>
  <si>
    <r>
      <t xml:space="preserve">TANGGAL LAHIR
</t>
    </r>
    <r>
      <rPr>
        <sz val="10"/>
        <color theme="1"/>
        <rFont val="Bookman Old Style"/>
        <family val="1"/>
      </rPr>
      <t>Format : HH/BB/TTTT</t>
    </r>
  </si>
  <si>
    <r>
      <t xml:space="preserve">JENIS PEKERJAAN
</t>
    </r>
    <r>
      <rPr>
        <sz val="10"/>
        <color theme="1"/>
        <rFont val="Bookman Old Style"/>
        <family val="1"/>
      </rPr>
      <t>1 = petani pemilik lahan
2 = petani penggarap/ penyewa
3 = Buruh tani
4 = nelayan pemilik perahu
5 = nelayan penyewa perahu
6 = buruh nelayan                               7. buruh pabrik                              8. guru sekolah umum                            9. guru agama                    10. pedagang barang                     11. pedagang makanan                                            12. PRT (pembantu rumah tangga)                    13. Pemulung                                        14. Buruh Bangunan                      99. lainnya</t>
    </r>
  </si>
  <si>
    <r>
      <rPr>
        <b/>
        <sz val="10"/>
        <color theme="1"/>
        <rFont val="Bookman Old Style"/>
        <family val="1"/>
      </rPr>
      <t>KRITERIA BLT</t>
    </r>
    <r>
      <rPr>
        <sz val="10"/>
        <color theme="1"/>
        <rFont val="Bookman Old Style"/>
        <family val="1"/>
      </rPr>
      <t xml:space="preserve"> 1. Masuk Data P3KE Desil 1, Desil 2, desil 3 dan desil 4                                             2. Belum terdata di P3KE Desil 1, Desil 2, Desil 3, dan desil 4                             3. Kehilangan mata pencahariaan                                          4. Punya penyakit kronis/ menahun                                   5. Keluarga miskin/ tidak mampu yang berdomisili di desa tidak punya NIK/KK</t>
    </r>
  </si>
  <si>
    <t>RASMIN</t>
  </si>
  <si>
    <t>TARMAN</t>
  </si>
  <si>
    <t>3317110506700001</t>
  </si>
  <si>
    <t>3317111805760001</t>
  </si>
  <si>
    <t>05-06-1970</t>
  </si>
  <si>
    <t>DWI PRASETYO</t>
  </si>
  <si>
    <t>SRI HARTUTIK</t>
  </si>
  <si>
    <t>3317110905840001</t>
  </si>
  <si>
    <t>16-03-1992</t>
  </si>
  <si>
    <t>RUMIJAN</t>
  </si>
  <si>
    <t>DJANURI</t>
  </si>
  <si>
    <t>LASMUNI</t>
  </si>
  <si>
    <t>REBI</t>
  </si>
  <si>
    <t>DRATWATI</t>
  </si>
  <si>
    <t>MUNTINI</t>
  </si>
  <si>
    <t>DJUREMI</t>
  </si>
  <si>
    <t>SUPANGI</t>
  </si>
  <si>
    <t>3317111205610001</t>
  </si>
  <si>
    <t>3324175603920001</t>
  </si>
  <si>
    <t>3317116606700001</t>
  </si>
  <si>
    <t>3317113005590001</t>
  </si>
  <si>
    <t>3317110605880001</t>
  </si>
  <si>
    <t>3317117009500001</t>
  </si>
  <si>
    <t>3317116101030001</t>
  </si>
  <si>
    <t>3317114711750003</t>
  </si>
  <si>
    <t>3317111511630001</t>
  </si>
  <si>
    <t>18-05-1976</t>
  </si>
  <si>
    <t>09-05-1984</t>
  </si>
  <si>
    <t>12-05-1961</t>
  </si>
  <si>
    <t>30-05-1959</t>
  </si>
  <si>
    <t>06-05-1988</t>
  </si>
  <si>
    <t>30-09-1950</t>
  </si>
  <si>
    <t>26-06-1970</t>
  </si>
  <si>
    <t>21-01-2003</t>
  </si>
  <si>
    <t>07-11-1975</t>
  </si>
  <si>
    <t>15-11-1963</t>
  </si>
  <si>
    <t>18-12-1976</t>
  </si>
  <si>
    <t>01</t>
  </si>
  <si>
    <t>02</t>
  </si>
  <si>
    <t>03</t>
  </si>
  <si>
    <t>04</t>
  </si>
  <si>
    <t>05</t>
  </si>
  <si>
    <t>3317111812760001</t>
  </si>
  <si>
    <t>Nomor :  04 Tahun 2023</t>
  </si>
  <si>
    <t>Tanggal : 8 November 2023</t>
  </si>
  <si>
    <t>Besaran BLT-Dana Desa @Rp. 300.000,- per KPM untuk Januari s.d Desember 2024</t>
  </si>
  <si>
    <t>TAHUN 2024</t>
  </si>
  <si>
    <t>SARIPAH</t>
  </si>
  <si>
    <t>01-07-1958</t>
  </si>
  <si>
    <t>3317104107580006</t>
  </si>
  <si>
    <t>ENY KARYAWATI</t>
  </si>
  <si>
    <t>3317115603680002</t>
  </si>
  <si>
    <t>12-12-1972</t>
  </si>
  <si>
    <t>3317116409390001</t>
  </si>
  <si>
    <t>JUMI</t>
  </si>
  <si>
    <t>24-09-1939</t>
  </si>
  <si>
    <t>004</t>
  </si>
  <si>
    <t>3317116001510001</t>
  </si>
  <si>
    <t>SUNDARI</t>
  </si>
  <si>
    <t>20-01-1951</t>
  </si>
  <si>
    <t>005</t>
  </si>
  <si>
    <t>3317111012580001</t>
  </si>
  <si>
    <t>JAMARI</t>
  </si>
  <si>
    <t>10-12-1958</t>
  </si>
  <si>
    <t>3317116005590001</t>
  </si>
  <si>
    <t>RASMINI</t>
  </si>
  <si>
    <t>21-05-1959</t>
  </si>
  <si>
    <t>Pada Tanggal : 8 November 2023</t>
  </si>
  <si>
    <t>3322130912620001</t>
  </si>
  <si>
    <t>AMBROSIUS SILO SABOWO</t>
  </si>
  <si>
    <t>09-12-1962</t>
  </si>
  <si>
    <t>MARJUKI</t>
  </si>
  <si>
    <t>1202140202690000</t>
  </si>
  <si>
    <t>02-02-1969</t>
  </si>
  <si>
    <t>3317115311550001</t>
  </si>
  <si>
    <t>SUDEMI</t>
  </si>
  <si>
    <t>13-11-1955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</si>
</sst>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[$Rp-421]* #,##0_);_([$Rp-421]* \(#,##0\);_([$Rp-421]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i/>
      <sz val="9"/>
      <color theme="0" tint="-0.499984740745262"/>
      <name val="Bookman Old Style"/>
      <family val="1"/>
    </font>
    <font>
      <b/>
      <sz val="11"/>
      <color theme="1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b/>
      <sz val="10"/>
      <color theme="1"/>
      <name val="Bookman Old Style"/>
      <family val="1"/>
    </font>
    <font>
      <sz val="9"/>
      <color theme="1"/>
      <name val="Bookman Old Style"/>
      <family val="1"/>
    </font>
    <font>
      <sz val="9"/>
      <color rgb="FF000000"/>
      <name val="Bookman Old Style"/>
      <family val="1"/>
    </font>
    <font>
      <b/>
      <sz val="9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0" fillId="3" borderId="2" xfId="0" applyFill="1" applyBorder="1"/>
    <xf numFmtId="49" fontId="0" fillId="0" borderId="2" xfId="1" applyNumberFormat="1" applyFont="1" applyBorder="1" applyAlignment="1">
      <alignment horizontal="left" vertical="center"/>
    </xf>
    <xf numFmtId="49" fontId="0" fillId="0" borderId="2" xfId="1" applyNumberFormat="1" applyFont="1" applyBorder="1" applyAlignment="1">
      <alignment vertical="center"/>
    </xf>
    <xf numFmtId="0" fontId="0" fillId="0" borderId="1" xfId="0" applyBorder="1"/>
    <xf numFmtId="0" fontId="0" fillId="0" borderId="1" xfId="0" quotePrefix="1" applyBorder="1"/>
    <xf numFmtId="0" fontId="7" fillId="0" borderId="0" xfId="0" applyFont="1" applyAlignment="1">
      <alignment horizontal="left" vertical="top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4" fontId="14" fillId="0" borderId="1" xfId="0" quotePrefix="1" applyNumberFormat="1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left" vertical="center" wrapText="1"/>
    </xf>
    <xf numFmtId="0" fontId="14" fillId="0" borderId="1" xfId="0" quotePrefix="1" applyFont="1" applyFill="1" applyBorder="1" applyAlignment="1">
      <alignment horizontal="left" vertical="center"/>
    </xf>
    <xf numFmtId="49" fontId="14" fillId="0" borderId="1" xfId="0" quotePrefix="1" applyNumberFormat="1" applyFont="1" applyFill="1" applyBorder="1" applyAlignment="1">
      <alignment horizontal="left" vertical="center" wrapText="1"/>
    </xf>
    <xf numFmtId="0" fontId="7" fillId="0" borderId="1" xfId="0" quotePrefix="1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16" fillId="2" borderId="4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 wrapText="1"/>
    </xf>
    <xf numFmtId="49" fontId="15" fillId="0" borderId="1" xfId="0" quotePrefix="1" applyNumberFormat="1" applyFont="1" applyFill="1" applyBorder="1" applyAlignment="1">
      <alignment horizontal="center" vertical="center" wrapText="1"/>
    </xf>
    <xf numFmtId="49" fontId="14" fillId="0" borderId="1" xfId="0" quotePrefix="1" applyNumberFormat="1" applyFont="1" applyFill="1" applyBorder="1" applyAlignment="1">
      <alignment horizontal="center" vertical="center" wrapText="1"/>
    </xf>
    <xf numFmtId="0" fontId="14" fillId="4" borderId="1" xfId="0" quotePrefix="1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quotePrefix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16" fillId="2" borderId="3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257175</xdr:colOff>
      <xdr:row>21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1800225" y="72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257175</xdr:colOff>
      <xdr:row>21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1800225" y="72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257175</xdr:colOff>
      <xdr:row>21</xdr:row>
      <xdr:rowOff>0</xdr:rowOff>
    </xdr:from>
    <xdr:ext cx="914400" cy="264560"/>
    <xdr:sp macro="" textlink="">
      <xdr:nvSpPr>
        <xdr:cNvPr id="4" name="TextBox 3"/>
        <xdr:cNvSpPr txBox="1"/>
      </xdr:nvSpPr>
      <xdr:spPr>
        <a:xfrm>
          <a:off x="752475" y="72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257175</xdr:colOff>
      <xdr:row>21</xdr:row>
      <xdr:rowOff>0</xdr:rowOff>
    </xdr:from>
    <xdr:ext cx="914400" cy="264560"/>
    <xdr:sp macro="" textlink="">
      <xdr:nvSpPr>
        <xdr:cNvPr id="5" name="TextBox 4"/>
        <xdr:cNvSpPr txBox="1"/>
      </xdr:nvSpPr>
      <xdr:spPr>
        <a:xfrm>
          <a:off x="752475" y="72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257175</xdr:colOff>
      <xdr:row>21</xdr:row>
      <xdr:rowOff>0</xdr:rowOff>
    </xdr:from>
    <xdr:ext cx="914400" cy="264560"/>
    <xdr:sp macro="" textlink="">
      <xdr:nvSpPr>
        <xdr:cNvPr id="6" name="TextBox 5"/>
        <xdr:cNvSpPr txBox="1"/>
      </xdr:nvSpPr>
      <xdr:spPr>
        <a:xfrm>
          <a:off x="1800225" y="72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257175</xdr:colOff>
      <xdr:row>21</xdr:row>
      <xdr:rowOff>0</xdr:rowOff>
    </xdr:from>
    <xdr:ext cx="914400" cy="264560"/>
    <xdr:sp macro="" textlink="">
      <xdr:nvSpPr>
        <xdr:cNvPr id="7" name="TextBox 6"/>
        <xdr:cNvSpPr txBox="1"/>
      </xdr:nvSpPr>
      <xdr:spPr>
        <a:xfrm>
          <a:off x="1800225" y="72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257175</xdr:colOff>
      <xdr:row>21</xdr:row>
      <xdr:rowOff>0</xdr:rowOff>
    </xdr:from>
    <xdr:ext cx="914400" cy="264560"/>
    <xdr:sp macro="" textlink="">
      <xdr:nvSpPr>
        <xdr:cNvPr id="8" name="TextBox 7"/>
        <xdr:cNvSpPr txBox="1"/>
      </xdr:nvSpPr>
      <xdr:spPr>
        <a:xfrm>
          <a:off x="752475" y="72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257175</xdr:colOff>
      <xdr:row>21</xdr:row>
      <xdr:rowOff>0</xdr:rowOff>
    </xdr:from>
    <xdr:ext cx="914400" cy="264560"/>
    <xdr:sp macro="" textlink="">
      <xdr:nvSpPr>
        <xdr:cNvPr id="9" name="TextBox 8"/>
        <xdr:cNvSpPr txBox="1"/>
      </xdr:nvSpPr>
      <xdr:spPr>
        <a:xfrm>
          <a:off x="752475" y="72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257175</xdr:colOff>
      <xdr:row>21</xdr:row>
      <xdr:rowOff>0</xdr:rowOff>
    </xdr:from>
    <xdr:ext cx="914400" cy="264560"/>
    <xdr:sp macro="" textlink="">
      <xdr:nvSpPr>
        <xdr:cNvPr id="10" name="TextBox 9"/>
        <xdr:cNvSpPr txBox="1"/>
      </xdr:nvSpPr>
      <xdr:spPr>
        <a:xfrm>
          <a:off x="752475" y="72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257175</xdr:colOff>
      <xdr:row>21</xdr:row>
      <xdr:rowOff>0</xdr:rowOff>
    </xdr:from>
    <xdr:ext cx="914400" cy="264560"/>
    <xdr:sp macro="" textlink="">
      <xdr:nvSpPr>
        <xdr:cNvPr id="11" name="TextBox 10"/>
        <xdr:cNvSpPr txBox="1"/>
      </xdr:nvSpPr>
      <xdr:spPr>
        <a:xfrm>
          <a:off x="752475" y="72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257175</xdr:colOff>
      <xdr:row>21</xdr:row>
      <xdr:rowOff>0</xdr:rowOff>
    </xdr:from>
    <xdr:ext cx="914400" cy="264560"/>
    <xdr:sp macro="" textlink="">
      <xdr:nvSpPr>
        <xdr:cNvPr id="12" name="TextBox 11"/>
        <xdr:cNvSpPr txBox="1"/>
      </xdr:nvSpPr>
      <xdr:spPr>
        <a:xfrm>
          <a:off x="752475" y="72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257175</xdr:colOff>
      <xdr:row>21</xdr:row>
      <xdr:rowOff>0</xdr:rowOff>
    </xdr:from>
    <xdr:ext cx="914400" cy="264560"/>
    <xdr:sp macro="" textlink="">
      <xdr:nvSpPr>
        <xdr:cNvPr id="13" name="TextBox 12"/>
        <xdr:cNvSpPr txBox="1"/>
      </xdr:nvSpPr>
      <xdr:spPr>
        <a:xfrm>
          <a:off x="752475" y="72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257175</xdr:colOff>
      <xdr:row>18</xdr:row>
      <xdr:rowOff>0</xdr:rowOff>
    </xdr:from>
    <xdr:ext cx="914400" cy="264560"/>
    <xdr:sp macro="" textlink="">
      <xdr:nvSpPr>
        <xdr:cNvPr id="14" name="TextBox 13"/>
        <xdr:cNvSpPr txBox="1"/>
      </xdr:nvSpPr>
      <xdr:spPr>
        <a:xfrm>
          <a:off x="218122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257175</xdr:colOff>
      <xdr:row>18</xdr:row>
      <xdr:rowOff>0</xdr:rowOff>
    </xdr:from>
    <xdr:ext cx="914400" cy="264560"/>
    <xdr:sp macro="" textlink="">
      <xdr:nvSpPr>
        <xdr:cNvPr id="15" name="TextBox 14"/>
        <xdr:cNvSpPr txBox="1"/>
      </xdr:nvSpPr>
      <xdr:spPr>
        <a:xfrm>
          <a:off x="218122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257175</xdr:colOff>
      <xdr:row>18</xdr:row>
      <xdr:rowOff>0</xdr:rowOff>
    </xdr:from>
    <xdr:ext cx="914400" cy="264560"/>
    <xdr:sp macro="" textlink="">
      <xdr:nvSpPr>
        <xdr:cNvPr id="16" name="TextBox 15"/>
        <xdr:cNvSpPr txBox="1"/>
      </xdr:nvSpPr>
      <xdr:spPr>
        <a:xfrm>
          <a:off x="75247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257175</xdr:colOff>
      <xdr:row>18</xdr:row>
      <xdr:rowOff>0</xdr:rowOff>
    </xdr:from>
    <xdr:ext cx="914400" cy="264560"/>
    <xdr:sp macro="" textlink="">
      <xdr:nvSpPr>
        <xdr:cNvPr id="17" name="TextBox 16"/>
        <xdr:cNvSpPr txBox="1"/>
      </xdr:nvSpPr>
      <xdr:spPr>
        <a:xfrm>
          <a:off x="75247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257175</xdr:colOff>
      <xdr:row>18</xdr:row>
      <xdr:rowOff>0</xdr:rowOff>
    </xdr:from>
    <xdr:ext cx="914400" cy="264560"/>
    <xdr:sp macro="" textlink="">
      <xdr:nvSpPr>
        <xdr:cNvPr id="18" name="TextBox 17"/>
        <xdr:cNvSpPr txBox="1"/>
      </xdr:nvSpPr>
      <xdr:spPr>
        <a:xfrm>
          <a:off x="218122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257175</xdr:colOff>
      <xdr:row>18</xdr:row>
      <xdr:rowOff>0</xdr:rowOff>
    </xdr:from>
    <xdr:ext cx="914400" cy="264560"/>
    <xdr:sp macro="" textlink="">
      <xdr:nvSpPr>
        <xdr:cNvPr id="19" name="TextBox 18"/>
        <xdr:cNvSpPr txBox="1"/>
      </xdr:nvSpPr>
      <xdr:spPr>
        <a:xfrm>
          <a:off x="218122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257175</xdr:colOff>
      <xdr:row>18</xdr:row>
      <xdr:rowOff>0</xdr:rowOff>
    </xdr:from>
    <xdr:ext cx="914400" cy="264560"/>
    <xdr:sp macro="" textlink="">
      <xdr:nvSpPr>
        <xdr:cNvPr id="20" name="TextBox 19"/>
        <xdr:cNvSpPr txBox="1"/>
      </xdr:nvSpPr>
      <xdr:spPr>
        <a:xfrm>
          <a:off x="75247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257175</xdr:colOff>
      <xdr:row>18</xdr:row>
      <xdr:rowOff>0</xdr:rowOff>
    </xdr:from>
    <xdr:ext cx="914400" cy="264560"/>
    <xdr:sp macro="" textlink="">
      <xdr:nvSpPr>
        <xdr:cNvPr id="21" name="TextBox 20"/>
        <xdr:cNvSpPr txBox="1"/>
      </xdr:nvSpPr>
      <xdr:spPr>
        <a:xfrm>
          <a:off x="75247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257175</xdr:colOff>
      <xdr:row>18</xdr:row>
      <xdr:rowOff>0</xdr:rowOff>
    </xdr:from>
    <xdr:ext cx="914400" cy="264560"/>
    <xdr:sp macro="" textlink="">
      <xdr:nvSpPr>
        <xdr:cNvPr id="22" name="TextBox 21"/>
        <xdr:cNvSpPr txBox="1"/>
      </xdr:nvSpPr>
      <xdr:spPr>
        <a:xfrm>
          <a:off x="218122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257175</xdr:colOff>
      <xdr:row>18</xdr:row>
      <xdr:rowOff>0</xdr:rowOff>
    </xdr:from>
    <xdr:ext cx="914400" cy="264560"/>
    <xdr:sp macro="" textlink="">
      <xdr:nvSpPr>
        <xdr:cNvPr id="23" name="TextBox 22"/>
        <xdr:cNvSpPr txBox="1"/>
      </xdr:nvSpPr>
      <xdr:spPr>
        <a:xfrm>
          <a:off x="218122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257175</xdr:colOff>
      <xdr:row>18</xdr:row>
      <xdr:rowOff>0</xdr:rowOff>
    </xdr:from>
    <xdr:ext cx="914400" cy="264560"/>
    <xdr:sp macro="" textlink="">
      <xdr:nvSpPr>
        <xdr:cNvPr id="24" name="TextBox 23"/>
        <xdr:cNvSpPr txBox="1"/>
      </xdr:nvSpPr>
      <xdr:spPr>
        <a:xfrm>
          <a:off x="75247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257175</xdr:colOff>
      <xdr:row>18</xdr:row>
      <xdr:rowOff>0</xdr:rowOff>
    </xdr:from>
    <xdr:ext cx="914400" cy="264560"/>
    <xdr:sp macro="" textlink="">
      <xdr:nvSpPr>
        <xdr:cNvPr id="25" name="TextBox 24"/>
        <xdr:cNvSpPr txBox="1"/>
      </xdr:nvSpPr>
      <xdr:spPr>
        <a:xfrm>
          <a:off x="75247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257175</xdr:colOff>
      <xdr:row>18</xdr:row>
      <xdr:rowOff>0</xdr:rowOff>
    </xdr:from>
    <xdr:ext cx="914400" cy="264560"/>
    <xdr:sp macro="" textlink="">
      <xdr:nvSpPr>
        <xdr:cNvPr id="26" name="TextBox 25"/>
        <xdr:cNvSpPr txBox="1"/>
      </xdr:nvSpPr>
      <xdr:spPr>
        <a:xfrm>
          <a:off x="218122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257175</xdr:colOff>
      <xdr:row>18</xdr:row>
      <xdr:rowOff>0</xdr:rowOff>
    </xdr:from>
    <xdr:ext cx="914400" cy="264560"/>
    <xdr:sp macro="" textlink="">
      <xdr:nvSpPr>
        <xdr:cNvPr id="27" name="TextBox 26"/>
        <xdr:cNvSpPr txBox="1"/>
      </xdr:nvSpPr>
      <xdr:spPr>
        <a:xfrm>
          <a:off x="218122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257175</xdr:colOff>
      <xdr:row>18</xdr:row>
      <xdr:rowOff>0</xdr:rowOff>
    </xdr:from>
    <xdr:ext cx="914400" cy="264560"/>
    <xdr:sp macro="" textlink="">
      <xdr:nvSpPr>
        <xdr:cNvPr id="28" name="TextBox 27"/>
        <xdr:cNvSpPr txBox="1"/>
      </xdr:nvSpPr>
      <xdr:spPr>
        <a:xfrm>
          <a:off x="75247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257175</xdr:colOff>
      <xdr:row>18</xdr:row>
      <xdr:rowOff>0</xdr:rowOff>
    </xdr:from>
    <xdr:ext cx="914400" cy="264560"/>
    <xdr:sp macro="" textlink="">
      <xdr:nvSpPr>
        <xdr:cNvPr id="29" name="TextBox 28"/>
        <xdr:cNvSpPr txBox="1"/>
      </xdr:nvSpPr>
      <xdr:spPr>
        <a:xfrm>
          <a:off x="752475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3" zoomScalePageLayoutView="80" workbookViewId="0">
      <selection activeCell="D24" sqref="D24"/>
    </sheetView>
  </sheetViews>
  <sheetFormatPr defaultColWidth="9.140625" defaultRowHeight="15" x14ac:dyDescent="0.25"/>
  <cols>
    <col min="1" max="1" width="1.7109375" style="21" customWidth="1"/>
    <col min="2" max="2" width="5.7109375" style="21" customWidth="1"/>
    <col min="3" max="3" width="19.5703125" style="21" customWidth="1"/>
    <col min="4" max="4" width="25.5703125" style="21" customWidth="1"/>
    <col min="5" max="5" width="8" style="26" customWidth="1"/>
    <col min="6" max="6" width="13.42578125" style="26" customWidth="1"/>
    <col min="7" max="7" width="18.42578125" style="26" customWidth="1"/>
    <col min="8" max="9" width="7.42578125" style="26" customWidth="1"/>
    <col min="10" max="10" width="27.7109375" style="26" customWidth="1"/>
    <col min="11" max="11" width="21.7109375" style="26" customWidth="1"/>
    <col min="12" max="12" width="18.42578125" style="21" customWidth="1"/>
    <col min="13" max="16384" width="9.140625" style="21"/>
  </cols>
  <sheetData>
    <row r="1" spans="2:15" s="19" customFormat="1" ht="0.75" customHeight="1" x14ac:dyDescent="0.25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5" s="19" customFormat="1" ht="18" customHeight="1" x14ac:dyDescent="0.25">
      <c r="B2" s="44"/>
      <c r="C2" s="44"/>
      <c r="D2" s="44"/>
      <c r="E2" s="29"/>
      <c r="F2" s="29"/>
      <c r="G2" s="29"/>
      <c r="H2" s="29"/>
      <c r="I2" s="29"/>
      <c r="J2" s="59" t="s">
        <v>29</v>
      </c>
      <c r="K2" s="59"/>
      <c r="L2" s="59"/>
    </row>
    <row r="3" spans="2:15" s="19" customFormat="1" ht="18" customHeight="1" x14ac:dyDescent="0.25">
      <c r="B3" s="44"/>
      <c r="C3" s="44"/>
      <c r="D3" s="44"/>
      <c r="E3" s="29"/>
      <c r="F3" s="29"/>
      <c r="G3" s="29"/>
      <c r="H3" s="29"/>
      <c r="I3" s="29"/>
      <c r="J3" s="59" t="s">
        <v>46</v>
      </c>
      <c r="K3" s="59"/>
      <c r="L3" s="59"/>
    </row>
    <row r="4" spans="2:15" s="19" customFormat="1" ht="18.75" customHeight="1" x14ac:dyDescent="0.25">
      <c r="B4" s="44"/>
      <c r="C4" s="44"/>
      <c r="D4" s="44"/>
      <c r="E4" s="29"/>
      <c r="F4" s="29"/>
      <c r="G4" s="29"/>
      <c r="H4" s="29"/>
      <c r="I4" s="29"/>
      <c r="J4" s="59" t="s">
        <v>94</v>
      </c>
      <c r="K4" s="59"/>
      <c r="L4" s="59"/>
    </row>
    <row r="5" spans="2:15" s="19" customFormat="1" ht="18.75" customHeight="1" x14ac:dyDescent="0.25">
      <c r="B5" s="44"/>
      <c r="C5" s="44"/>
      <c r="D5" s="44"/>
      <c r="E5" s="29"/>
      <c r="F5" s="29"/>
      <c r="G5" s="29"/>
      <c r="H5" s="29"/>
      <c r="I5" s="29"/>
      <c r="J5" s="59" t="s">
        <v>95</v>
      </c>
      <c r="K5" s="59"/>
      <c r="L5" s="59"/>
    </row>
    <row r="6" spans="2:15" s="19" customFormat="1" ht="18.75" customHeight="1" x14ac:dyDescent="0.25">
      <c r="B6" s="58" t="s">
        <v>37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15" s="19" customFormat="1" ht="18.75" customHeight="1" x14ac:dyDescent="0.25">
      <c r="B7" s="54" t="s">
        <v>30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2:15" s="19" customFormat="1" ht="18.75" customHeight="1" x14ac:dyDescent="0.25">
      <c r="B8" s="54" t="s">
        <v>39</v>
      </c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2:15" s="19" customFormat="1" ht="18.75" customHeight="1" x14ac:dyDescent="0.25">
      <c r="B9" s="54" t="s">
        <v>97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2:15" ht="2.25" customHeight="1" x14ac:dyDescent="0.25">
      <c r="B10" s="20"/>
      <c r="D10" s="20"/>
      <c r="M10" s="22"/>
      <c r="N10" s="23"/>
      <c r="O10" s="23"/>
    </row>
    <row r="11" spans="2:15" ht="291.75" customHeight="1" x14ac:dyDescent="0.25">
      <c r="B11" s="30" t="s">
        <v>2</v>
      </c>
      <c r="C11" s="31" t="s">
        <v>9</v>
      </c>
      <c r="D11" s="32" t="s">
        <v>11</v>
      </c>
      <c r="E11" s="33" t="s">
        <v>47</v>
      </c>
      <c r="F11" s="33" t="s">
        <v>48</v>
      </c>
      <c r="G11" s="33" t="s">
        <v>10</v>
      </c>
      <c r="H11" s="33" t="s">
        <v>12</v>
      </c>
      <c r="I11" s="33" t="s">
        <v>13</v>
      </c>
      <c r="J11" s="33" t="s">
        <v>49</v>
      </c>
      <c r="K11" s="39" t="s">
        <v>50</v>
      </c>
      <c r="L11" s="33" t="s">
        <v>96</v>
      </c>
    </row>
    <row r="12" spans="2:15" s="25" customFormat="1" ht="11.25" customHeight="1" x14ac:dyDescent="0.25">
      <c r="B12" s="24">
        <v>1</v>
      </c>
      <c r="C12" s="24">
        <v>2</v>
      </c>
      <c r="D12" s="24">
        <v>3</v>
      </c>
      <c r="E12" s="24">
        <v>4</v>
      </c>
      <c r="F12" s="24">
        <v>5</v>
      </c>
      <c r="G12" s="24">
        <v>6</v>
      </c>
      <c r="H12" s="24">
        <v>7</v>
      </c>
      <c r="I12" s="24">
        <v>8</v>
      </c>
      <c r="J12" s="24">
        <v>9</v>
      </c>
      <c r="K12" s="24">
        <v>10</v>
      </c>
      <c r="L12" s="24">
        <v>11</v>
      </c>
    </row>
    <row r="13" spans="2:15" s="25" customFormat="1" ht="21.75" customHeight="1" x14ac:dyDescent="0.25">
      <c r="B13" s="24">
        <v>1</v>
      </c>
      <c r="C13" s="47" t="s">
        <v>100</v>
      </c>
      <c r="D13" s="46" t="s">
        <v>98</v>
      </c>
      <c r="E13" s="34">
        <v>2</v>
      </c>
      <c r="F13" s="35" t="s">
        <v>99</v>
      </c>
      <c r="G13" s="34" t="s">
        <v>41</v>
      </c>
      <c r="H13" s="36" t="s">
        <v>27</v>
      </c>
      <c r="I13" s="36" t="s">
        <v>27</v>
      </c>
      <c r="J13" s="34">
        <v>3</v>
      </c>
      <c r="K13" s="34">
        <v>5</v>
      </c>
      <c r="L13" s="37">
        <v>3600000</v>
      </c>
    </row>
    <row r="14" spans="2:15" s="25" customFormat="1" ht="20.25" customHeight="1" x14ac:dyDescent="0.25">
      <c r="B14" s="34">
        <v>2</v>
      </c>
      <c r="C14" s="43" t="s">
        <v>53</v>
      </c>
      <c r="D14" s="40" t="s">
        <v>51</v>
      </c>
      <c r="E14" s="34">
        <v>1</v>
      </c>
      <c r="F14" s="35" t="s">
        <v>55</v>
      </c>
      <c r="G14" s="34" t="s">
        <v>41</v>
      </c>
      <c r="H14" s="36" t="s">
        <v>88</v>
      </c>
      <c r="I14" s="36" t="s">
        <v>88</v>
      </c>
      <c r="J14" s="34">
        <v>3</v>
      </c>
      <c r="K14" s="34">
        <v>1</v>
      </c>
      <c r="L14" s="37">
        <v>3600000</v>
      </c>
    </row>
    <row r="15" spans="2:15" s="25" customFormat="1" ht="20.25" customHeight="1" x14ac:dyDescent="0.25">
      <c r="B15" s="24">
        <v>3</v>
      </c>
      <c r="C15" s="43" t="s">
        <v>54</v>
      </c>
      <c r="D15" s="41" t="s">
        <v>52</v>
      </c>
      <c r="E15" s="34">
        <v>1</v>
      </c>
      <c r="F15" s="36" t="s">
        <v>77</v>
      </c>
      <c r="G15" s="34" t="s">
        <v>41</v>
      </c>
      <c r="H15" s="36" t="s">
        <v>88</v>
      </c>
      <c r="I15" s="36" t="s">
        <v>88</v>
      </c>
      <c r="J15" s="34">
        <v>3</v>
      </c>
      <c r="K15" s="34">
        <v>1</v>
      </c>
      <c r="L15" s="37">
        <v>3600000</v>
      </c>
    </row>
    <row r="16" spans="2:15" s="25" customFormat="1" ht="20.25" customHeight="1" x14ac:dyDescent="0.25">
      <c r="B16" s="34">
        <v>4</v>
      </c>
      <c r="C16" s="43" t="s">
        <v>119</v>
      </c>
      <c r="D16" s="41" t="s">
        <v>120</v>
      </c>
      <c r="E16" s="34">
        <v>1</v>
      </c>
      <c r="F16" s="36" t="s">
        <v>121</v>
      </c>
      <c r="G16" s="34" t="s">
        <v>41</v>
      </c>
      <c r="H16" s="36" t="s">
        <v>88</v>
      </c>
      <c r="I16" s="36" t="s">
        <v>88</v>
      </c>
      <c r="J16" s="34">
        <v>7</v>
      </c>
      <c r="K16" s="34">
        <v>2</v>
      </c>
      <c r="L16" s="37">
        <v>3600000</v>
      </c>
    </row>
    <row r="17" spans="2:12" s="25" customFormat="1" ht="20.25" customHeight="1" x14ac:dyDescent="0.25">
      <c r="B17" s="24">
        <v>5</v>
      </c>
      <c r="C17" s="43" t="s">
        <v>58</v>
      </c>
      <c r="D17" s="42" t="s">
        <v>56</v>
      </c>
      <c r="E17" s="34">
        <v>1</v>
      </c>
      <c r="F17" s="35" t="s">
        <v>78</v>
      </c>
      <c r="G17" s="34" t="s">
        <v>41</v>
      </c>
      <c r="H17" s="36" t="s">
        <v>89</v>
      </c>
      <c r="I17" s="36" t="s">
        <v>88</v>
      </c>
      <c r="J17" s="34">
        <v>99</v>
      </c>
      <c r="K17" s="34">
        <v>3</v>
      </c>
      <c r="L17" s="37">
        <v>3600000</v>
      </c>
    </row>
    <row r="18" spans="2:12" s="25" customFormat="1" ht="20.25" customHeight="1" x14ac:dyDescent="0.25">
      <c r="B18" s="34">
        <v>6</v>
      </c>
      <c r="C18" s="43" t="s">
        <v>68</v>
      </c>
      <c r="D18" s="40" t="s">
        <v>60</v>
      </c>
      <c r="E18" s="34">
        <v>1</v>
      </c>
      <c r="F18" s="35" t="s">
        <v>79</v>
      </c>
      <c r="G18" s="34" t="s">
        <v>41</v>
      </c>
      <c r="H18" s="36" t="s">
        <v>89</v>
      </c>
      <c r="I18" s="36" t="s">
        <v>88</v>
      </c>
      <c r="J18" s="34">
        <v>3</v>
      </c>
      <c r="K18" s="34">
        <v>2</v>
      </c>
      <c r="L18" s="37">
        <v>3600000</v>
      </c>
    </row>
    <row r="19" spans="2:12" s="25" customFormat="1" ht="20.25" customHeight="1" x14ac:dyDescent="0.25">
      <c r="B19" s="24">
        <v>7</v>
      </c>
      <c r="C19" s="48" t="s">
        <v>102</v>
      </c>
      <c r="D19" s="46" t="s">
        <v>101</v>
      </c>
      <c r="E19" s="34">
        <v>2</v>
      </c>
      <c r="F19" s="35" t="s">
        <v>103</v>
      </c>
      <c r="G19" s="34" t="s">
        <v>41</v>
      </c>
      <c r="H19" s="36" t="s">
        <v>28</v>
      </c>
      <c r="I19" s="36" t="s">
        <v>27</v>
      </c>
      <c r="J19" s="34">
        <v>12</v>
      </c>
      <c r="K19" s="34">
        <v>2</v>
      </c>
      <c r="L19" s="37">
        <v>3600000</v>
      </c>
    </row>
    <row r="20" spans="2:12" s="25" customFormat="1" ht="20.25" customHeight="1" x14ac:dyDescent="0.25">
      <c r="B20" s="34">
        <v>8</v>
      </c>
      <c r="C20" s="47" t="s">
        <v>104</v>
      </c>
      <c r="D20" s="46" t="s">
        <v>105</v>
      </c>
      <c r="E20" s="34">
        <v>2</v>
      </c>
      <c r="F20" s="35" t="s">
        <v>106</v>
      </c>
      <c r="G20" s="34" t="s">
        <v>41</v>
      </c>
      <c r="H20" s="36" t="s">
        <v>28</v>
      </c>
      <c r="I20" s="36" t="s">
        <v>27</v>
      </c>
      <c r="J20" s="34">
        <v>99</v>
      </c>
      <c r="K20" s="34">
        <v>5</v>
      </c>
      <c r="L20" s="37">
        <v>3600000</v>
      </c>
    </row>
    <row r="21" spans="2:12" s="25" customFormat="1" ht="20.25" customHeight="1" x14ac:dyDescent="0.25">
      <c r="B21" s="24">
        <v>9</v>
      </c>
      <c r="C21" s="43" t="s">
        <v>69</v>
      </c>
      <c r="D21" s="42" t="s">
        <v>57</v>
      </c>
      <c r="E21" s="34">
        <v>2</v>
      </c>
      <c r="F21" s="35" t="s">
        <v>59</v>
      </c>
      <c r="G21" s="34" t="s">
        <v>41</v>
      </c>
      <c r="H21" s="36" t="s">
        <v>89</v>
      </c>
      <c r="I21" s="36" t="s">
        <v>88</v>
      </c>
      <c r="J21" s="34">
        <v>99</v>
      </c>
      <c r="K21" s="34">
        <v>2</v>
      </c>
      <c r="L21" s="37">
        <v>3600000</v>
      </c>
    </row>
    <row r="22" spans="2:12" s="25" customFormat="1" ht="20.25" customHeight="1" x14ac:dyDescent="0.25">
      <c r="B22" s="34">
        <v>10</v>
      </c>
      <c r="C22" s="43" t="s">
        <v>70</v>
      </c>
      <c r="D22" s="42" t="s">
        <v>40</v>
      </c>
      <c r="E22" s="34">
        <v>2</v>
      </c>
      <c r="F22" s="35" t="s">
        <v>83</v>
      </c>
      <c r="G22" s="34" t="s">
        <v>41</v>
      </c>
      <c r="H22" s="36" t="s">
        <v>89</v>
      </c>
      <c r="I22" s="36" t="s">
        <v>88</v>
      </c>
      <c r="J22" s="34">
        <v>99</v>
      </c>
      <c r="K22" s="34">
        <v>2</v>
      </c>
      <c r="L22" s="37">
        <v>3600000</v>
      </c>
    </row>
    <row r="23" spans="2:12" s="25" customFormat="1" ht="20.25" customHeight="1" x14ac:dyDescent="0.25">
      <c r="B23" s="24">
        <v>11</v>
      </c>
      <c r="C23" s="43" t="s">
        <v>71</v>
      </c>
      <c r="D23" s="40" t="s">
        <v>61</v>
      </c>
      <c r="E23" s="34">
        <v>1</v>
      </c>
      <c r="F23" s="35" t="s">
        <v>80</v>
      </c>
      <c r="G23" s="34" t="s">
        <v>41</v>
      </c>
      <c r="H23" s="36" t="s">
        <v>89</v>
      </c>
      <c r="I23" s="36" t="s">
        <v>88</v>
      </c>
      <c r="J23" s="34">
        <v>11</v>
      </c>
      <c r="K23" s="34">
        <v>2</v>
      </c>
      <c r="L23" s="37">
        <v>3600000</v>
      </c>
    </row>
    <row r="24" spans="2:12" s="25" customFormat="1" ht="20.25" customHeight="1" x14ac:dyDescent="0.25">
      <c r="B24" s="34">
        <v>12</v>
      </c>
      <c r="C24" s="43" t="s">
        <v>72</v>
      </c>
      <c r="D24" s="41" t="s">
        <v>62</v>
      </c>
      <c r="E24" s="34">
        <v>1</v>
      </c>
      <c r="F24" s="36" t="s">
        <v>81</v>
      </c>
      <c r="G24" s="34" t="s">
        <v>41</v>
      </c>
      <c r="H24" s="36" t="s">
        <v>90</v>
      </c>
      <c r="I24" s="36" t="s">
        <v>88</v>
      </c>
      <c r="J24" s="34">
        <v>99</v>
      </c>
      <c r="K24" s="34">
        <v>2</v>
      </c>
      <c r="L24" s="37">
        <v>3600000</v>
      </c>
    </row>
    <row r="25" spans="2:12" s="25" customFormat="1" ht="20.25" customHeight="1" x14ac:dyDescent="0.25">
      <c r="B25" s="24">
        <v>13</v>
      </c>
      <c r="C25" s="43" t="s">
        <v>73</v>
      </c>
      <c r="D25" s="41" t="s">
        <v>63</v>
      </c>
      <c r="E25" s="34">
        <v>2</v>
      </c>
      <c r="F25" s="36" t="s">
        <v>82</v>
      </c>
      <c r="G25" s="34" t="s">
        <v>41</v>
      </c>
      <c r="H25" s="36" t="s">
        <v>90</v>
      </c>
      <c r="I25" s="36" t="s">
        <v>88</v>
      </c>
      <c r="J25" s="34">
        <v>99</v>
      </c>
      <c r="K25" s="34">
        <v>1</v>
      </c>
      <c r="L25" s="37">
        <v>3600000</v>
      </c>
    </row>
    <row r="26" spans="2:12" s="25" customFormat="1" ht="20.25" customHeight="1" x14ac:dyDescent="0.25">
      <c r="B26" s="34">
        <v>14</v>
      </c>
      <c r="C26" s="43" t="s">
        <v>74</v>
      </c>
      <c r="D26" s="41" t="s">
        <v>64</v>
      </c>
      <c r="E26" s="34">
        <v>2</v>
      </c>
      <c r="F26" s="36" t="s">
        <v>84</v>
      </c>
      <c r="G26" s="34" t="s">
        <v>41</v>
      </c>
      <c r="H26" s="36" t="s">
        <v>90</v>
      </c>
      <c r="I26" s="36" t="s">
        <v>88</v>
      </c>
      <c r="J26" s="34">
        <v>99</v>
      </c>
      <c r="K26" s="34">
        <v>2</v>
      </c>
      <c r="L26" s="37">
        <v>3600000</v>
      </c>
    </row>
    <row r="27" spans="2:12" s="25" customFormat="1" ht="20.25" customHeight="1" x14ac:dyDescent="0.25">
      <c r="B27" s="24">
        <v>15</v>
      </c>
      <c r="C27" s="43" t="s">
        <v>123</v>
      </c>
      <c r="D27" s="41" t="s">
        <v>122</v>
      </c>
      <c r="E27" s="34">
        <v>1</v>
      </c>
      <c r="F27" s="36" t="s">
        <v>124</v>
      </c>
      <c r="G27" s="34" t="s">
        <v>41</v>
      </c>
      <c r="H27" s="36" t="s">
        <v>90</v>
      </c>
      <c r="I27" s="36" t="s">
        <v>88</v>
      </c>
      <c r="J27" s="34">
        <v>3</v>
      </c>
      <c r="K27" s="34">
        <v>2</v>
      </c>
      <c r="L27" s="37">
        <v>3600000</v>
      </c>
    </row>
    <row r="28" spans="2:12" s="25" customFormat="1" ht="20.25" customHeight="1" x14ac:dyDescent="0.25">
      <c r="B28" s="34">
        <v>16</v>
      </c>
      <c r="C28" s="47" t="s">
        <v>115</v>
      </c>
      <c r="D28" s="46" t="s">
        <v>116</v>
      </c>
      <c r="E28" s="34">
        <v>1</v>
      </c>
      <c r="F28" s="35" t="s">
        <v>117</v>
      </c>
      <c r="G28" s="34" t="s">
        <v>41</v>
      </c>
      <c r="H28" s="36" t="s">
        <v>107</v>
      </c>
      <c r="I28" s="36" t="s">
        <v>27</v>
      </c>
      <c r="J28" s="34">
        <v>3</v>
      </c>
      <c r="K28" s="34">
        <v>1</v>
      </c>
      <c r="L28" s="37">
        <v>3600000</v>
      </c>
    </row>
    <row r="29" spans="2:12" s="25" customFormat="1" ht="20.25" customHeight="1" x14ac:dyDescent="0.25">
      <c r="B29" s="24">
        <v>17</v>
      </c>
      <c r="C29" s="43" t="s">
        <v>125</v>
      </c>
      <c r="D29" s="41" t="s">
        <v>126</v>
      </c>
      <c r="E29" s="34">
        <v>1</v>
      </c>
      <c r="F29" s="36" t="s">
        <v>127</v>
      </c>
      <c r="G29" s="34" t="s">
        <v>41</v>
      </c>
      <c r="H29" s="36" t="s">
        <v>91</v>
      </c>
      <c r="I29" s="36" t="s">
        <v>88</v>
      </c>
      <c r="J29" s="34">
        <v>3</v>
      </c>
      <c r="K29" s="34">
        <v>4</v>
      </c>
      <c r="L29" s="37">
        <v>3600000</v>
      </c>
    </row>
    <row r="30" spans="2:12" s="25" customFormat="1" ht="20.25" customHeight="1" x14ac:dyDescent="0.25">
      <c r="B30" s="34">
        <v>18</v>
      </c>
      <c r="C30" s="43" t="s">
        <v>75</v>
      </c>
      <c r="D30" s="40" t="s">
        <v>65</v>
      </c>
      <c r="E30" s="34">
        <v>2</v>
      </c>
      <c r="F30" s="35" t="s">
        <v>85</v>
      </c>
      <c r="G30" s="34" t="s">
        <v>41</v>
      </c>
      <c r="H30" s="36" t="s">
        <v>92</v>
      </c>
      <c r="I30" s="36" t="s">
        <v>88</v>
      </c>
      <c r="J30" s="34">
        <v>3</v>
      </c>
      <c r="K30" s="34">
        <v>2</v>
      </c>
      <c r="L30" s="37">
        <v>3600000</v>
      </c>
    </row>
    <row r="31" spans="2:12" s="25" customFormat="1" ht="20.25" customHeight="1" x14ac:dyDescent="0.25">
      <c r="B31" s="24">
        <v>19</v>
      </c>
      <c r="C31" s="36" t="s">
        <v>112</v>
      </c>
      <c r="D31" s="53" t="s">
        <v>113</v>
      </c>
      <c r="E31" s="34">
        <v>1</v>
      </c>
      <c r="F31" s="36" t="s">
        <v>114</v>
      </c>
      <c r="G31" s="34" t="s">
        <v>41</v>
      </c>
      <c r="H31" s="36" t="s">
        <v>111</v>
      </c>
      <c r="I31" s="36" t="s">
        <v>27</v>
      </c>
      <c r="J31" s="34">
        <v>1</v>
      </c>
      <c r="K31" s="34">
        <v>1</v>
      </c>
      <c r="L31" s="37">
        <v>3600000</v>
      </c>
    </row>
    <row r="32" spans="2:12" s="25" customFormat="1" ht="20.25" customHeight="1" x14ac:dyDescent="0.25">
      <c r="B32" s="34">
        <v>20</v>
      </c>
      <c r="C32" s="43" t="s">
        <v>76</v>
      </c>
      <c r="D32" s="40" t="s">
        <v>66</v>
      </c>
      <c r="E32" s="34">
        <v>1</v>
      </c>
      <c r="F32" s="35" t="s">
        <v>86</v>
      </c>
      <c r="G32" s="34" t="s">
        <v>41</v>
      </c>
      <c r="H32" s="36" t="s">
        <v>92</v>
      </c>
      <c r="I32" s="36" t="s">
        <v>88</v>
      </c>
      <c r="J32" s="34">
        <v>3</v>
      </c>
      <c r="K32" s="34">
        <v>2</v>
      </c>
      <c r="L32" s="37">
        <v>3600000</v>
      </c>
    </row>
    <row r="33" spans="1:15" s="25" customFormat="1" ht="20.25" customHeight="1" x14ac:dyDescent="0.25">
      <c r="B33" s="24">
        <v>21</v>
      </c>
      <c r="C33" s="43" t="s">
        <v>93</v>
      </c>
      <c r="D33" s="40" t="s">
        <v>67</v>
      </c>
      <c r="E33" s="34">
        <v>1</v>
      </c>
      <c r="F33" s="35" t="s">
        <v>87</v>
      </c>
      <c r="G33" s="34" t="s">
        <v>41</v>
      </c>
      <c r="H33" s="36" t="s">
        <v>92</v>
      </c>
      <c r="I33" s="36" t="s">
        <v>88</v>
      </c>
      <c r="J33" s="34">
        <v>14</v>
      </c>
      <c r="K33" s="34">
        <v>2</v>
      </c>
      <c r="L33" s="37">
        <v>3600000</v>
      </c>
    </row>
    <row r="34" spans="1:15" s="25" customFormat="1" ht="20.25" customHeight="1" x14ac:dyDescent="0.25">
      <c r="B34" s="34">
        <v>22</v>
      </c>
      <c r="C34" s="49" t="s">
        <v>108</v>
      </c>
      <c r="D34" s="50" t="s">
        <v>109</v>
      </c>
      <c r="E34" s="51">
        <v>6</v>
      </c>
      <c r="F34" s="52" t="s">
        <v>110</v>
      </c>
      <c r="G34" s="34" t="s">
        <v>41</v>
      </c>
      <c r="H34" s="36" t="s">
        <v>111</v>
      </c>
      <c r="I34" s="36" t="s">
        <v>27</v>
      </c>
      <c r="J34" s="51">
        <v>6</v>
      </c>
      <c r="K34" s="51">
        <v>1</v>
      </c>
      <c r="L34" s="37">
        <v>3600000</v>
      </c>
    </row>
    <row r="35" spans="1:15" s="28" customFormat="1" ht="22.5" customHeight="1" x14ac:dyDescent="0.25">
      <c r="B35" s="55" t="s">
        <v>42</v>
      </c>
      <c r="C35" s="56"/>
      <c r="D35" s="56"/>
      <c r="E35" s="56"/>
      <c r="F35" s="56"/>
      <c r="G35" s="56"/>
      <c r="H35" s="56"/>
      <c r="I35" s="56"/>
      <c r="J35" s="56"/>
      <c r="K35" s="45"/>
      <c r="L35" s="38">
        <f>SUM(L14:L34)</f>
        <v>75600000</v>
      </c>
    </row>
    <row r="37" spans="1:15" x14ac:dyDescent="0.25">
      <c r="B37" s="27" t="s">
        <v>31</v>
      </c>
      <c r="J37" s="26" t="s">
        <v>43</v>
      </c>
    </row>
    <row r="38" spans="1:15" x14ac:dyDescent="0.25">
      <c r="B38" s="26">
        <v>1</v>
      </c>
      <c r="C38" s="21" t="s">
        <v>32</v>
      </c>
      <c r="J38" s="26" t="s">
        <v>118</v>
      </c>
    </row>
    <row r="39" spans="1:15" x14ac:dyDescent="0.25">
      <c r="B39" s="26">
        <v>2</v>
      </c>
      <c r="C39" s="21" t="s">
        <v>33</v>
      </c>
    </row>
    <row r="40" spans="1:15" s="26" customFormat="1" x14ac:dyDescent="0.25">
      <c r="A40" s="21"/>
      <c r="B40" s="26">
        <v>3</v>
      </c>
      <c r="C40" s="21" t="s">
        <v>34</v>
      </c>
      <c r="D40" s="21"/>
      <c r="J40" s="26" t="s">
        <v>44</v>
      </c>
      <c r="L40" s="21"/>
      <c r="M40" s="21"/>
      <c r="N40" s="21"/>
      <c r="O40" s="21"/>
    </row>
    <row r="41" spans="1:15" s="26" customFormat="1" x14ac:dyDescent="0.25">
      <c r="A41" s="21"/>
      <c r="B41" s="26">
        <v>4</v>
      </c>
      <c r="C41" s="21" t="s">
        <v>35</v>
      </c>
      <c r="D41" s="21"/>
      <c r="L41" s="21"/>
      <c r="M41" s="21"/>
      <c r="N41" s="21"/>
      <c r="O41" s="21"/>
    </row>
    <row r="42" spans="1:15" s="26" customFormat="1" x14ac:dyDescent="0.25">
      <c r="A42" s="21"/>
      <c r="B42" s="26">
        <v>5</v>
      </c>
      <c r="C42" s="21" t="s">
        <v>38</v>
      </c>
      <c r="D42" s="21"/>
      <c r="L42" s="21"/>
      <c r="M42" s="21"/>
      <c r="N42" s="21"/>
      <c r="O42" s="21"/>
    </row>
    <row r="43" spans="1:15" s="26" customFormat="1" x14ac:dyDescent="0.25">
      <c r="A43" s="21"/>
      <c r="B43" s="26">
        <v>6</v>
      </c>
      <c r="C43" s="21" t="s">
        <v>36</v>
      </c>
      <c r="D43" s="21"/>
      <c r="L43" s="21"/>
      <c r="M43" s="21"/>
      <c r="N43" s="21"/>
      <c r="O43" s="21"/>
    </row>
    <row r="44" spans="1:15" s="26" customFormat="1" x14ac:dyDescent="0.25">
      <c r="A44" s="21"/>
      <c r="B44" s="57"/>
      <c r="C44" s="57"/>
      <c r="D44" s="57"/>
      <c r="L44" s="21"/>
      <c r="M44" s="21"/>
      <c r="N44" s="21"/>
      <c r="O44" s="21"/>
    </row>
    <row r="45" spans="1:15" s="26" customFormat="1" x14ac:dyDescent="0.25">
      <c r="A45" s="21"/>
      <c r="B45" s="21"/>
      <c r="C45" s="21"/>
      <c r="D45" s="21"/>
      <c r="J45" s="26" t="s">
        <v>45</v>
      </c>
      <c r="L45" s="21"/>
      <c r="M45" s="21"/>
      <c r="N45" s="21"/>
      <c r="O45" s="21"/>
    </row>
  </sheetData>
  <mergeCells count="11">
    <mergeCell ref="B6:L6"/>
    <mergeCell ref="B1:L1"/>
    <mergeCell ref="J2:L2"/>
    <mergeCell ref="J3:L3"/>
    <mergeCell ref="J4:L4"/>
    <mergeCell ref="J5:L5"/>
    <mergeCell ref="B7:L7"/>
    <mergeCell ref="B8:L8"/>
    <mergeCell ref="B9:L9"/>
    <mergeCell ref="B35:J35"/>
    <mergeCell ref="B44:D44"/>
  </mergeCells>
  <printOptions horizontalCentered="1" verticalCentered="1"/>
  <pageMargins left="0.643700787" right="1.5748031496063" top="0.39370078740157499" bottom="0.39370078740157499" header="0" footer="0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="98" zoomScaleNormal="98" workbookViewId="0">
      <selection sqref="A1:XFD1048576"/>
    </sheetView>
  </sheetViews>
  <sheetFormatPr defaultRowHeight="15" x14ac:dyDescent="0.25"/>
  <cols>
    <col min="1" max="1" width="5.7109375" customWidth="1"/>
    <col min="2" max="4" width="16.7109375" customWidth="1"/>
    <col min="5" max="5" width="12" customWidth="1"/>
    <col min="6" max="6" width="16.7109375" customWidth="1"/>
    <col min="7" max="7" width="7.42578125" bestFit="1" customWidth="1"/>
    <col min="8" max="8" width="18.140625" customWidth="1"/>
    <col min="9" max="9" width="24.28515625" customWidth="1"/>
    <col min="10" max="10" width="11.5703125" bestFit="1" customWidth="1"/>
    <col min="11" max="11" width="15.42578125" bestFit="1" customWidth="1"/>
    <col min="12" max="12" width="33.42578125" customWidth="1"/>
    <col min="13" max="13" width="11.140625" bestFit="1" customWidth="1"/>
    <col min="14" max="14" width="10.140625" bestFit="1" customWidth="1"/>
    <col min="15" max="15" width="24.42578125" bestFit="1" customWidth="1"/>
    <col min="16" max="16" width="39.5703125" customWidth="1"/>
    <col min="17" max="17" width="27.28515625" bestFit="1" customWidth="1"/>
  </cols>
  <sheetData>
    <row r="1" spans="1:20" ht="18.75" x14ac:dyDescent="0.3">
      <c r="A1" s="1" t="s">
        <v>14</v>
      </c>
      <c r="I1" s="1"/>
      <c r="R1" s="2"/>
      <c r="S1" s="3"/>
      <c r="T1" s="3"/>
    </row>
    <row r="2" spans="1:20" x14ac:dyDescent="0.25">
      <c r="A2" s="4" t="s">
        <v>0</v>
      </c>
      <c r="I2" s="4"/>
      <c r="R2" s="2"/>
      <c r="S2" s="3"/>
      <c r="T2" s="3"/>
    </row>
    <row r="3" spans="1:20" x14ac:dyDescent="0.25">
      <c r="A3" s="5" t="s">
        <v>1</v>
      </c>
      <c r="I3" s="5"/>
      <c r="R3" s="2"/>
      <c r="S3" s="3"/>
      <c r="T3" s="3"/>
    </row>
    <row r="4" spans="1:20" x14ac:dyDescent="0.25">
      <c r="A4" s="5"/>
      <c r="I4" s="5"/>
      <c r="R4" s="2"/>
      <c r="S4" s="3"/>
      <c r="T4" s="3"/>
    </row>
    <row r="5" spans="1:20" ht="183.75" x14ac:dyDescent="0.25">
      <c r="A5" s="11" t="s">
        <v>2</v>
      </c>
      <c r="B5" s="11" t="s">
        <v>3</v>
      </c>
      <c r="C5" s="11" t="s">
        <v>4</v>
      </c>
      <c r="D5" s="12" t="s">
        <v>6</v>
      </c>
      <c r="E5" s="12" t="s">
        <v>7</v>
      </c>
      <c r="F5" s="12" t="s">
        <v>8</v>
      </c>
      <c r="G5" s="12" t="s">
        <v>5</v>
      </c>
      <c r="H5" s="10" t="s">
        <v>9</v>
      </c>
      <c r="I5" s="6" t="s">
        <v>11</v>
      </c>
      <c r="J5" s="7" t="s">
        <v>15</v>
      </c>
      <c r="K5" s="7" t="s">
        <v>16</v>
      </c>
      <c r="L5" s="7" t="s">
        <v>10</v>
      </c>
      <c r="M5" s="7" t="s">
        <v>12</v>
      </c>
      <c r="N5" s="7" t="s">
        <v>13</v>
      </c>
      <c r="O5" s="13" t="s">
        <v>19</v>
      </c>
      <c r="P5" s="13" t="s">
        <v>17</v>
      </c>
      <c r="Q5" s="13" t="s">
        <v>18</v>
      </c>
    </row>
    <row r="6" spans="1:20" s="9" customFormat="1" ht="11.25" customHeight="1" x14ac:dyDescent="0.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16</v>
      </c>
    </row>
    <row r="7" spans="1:20" x14ac:dyDescent="0.25">
      <c r="A7" s="14"/>
      <c r="B7" s="14"/>
      <c r="C7" s="14"/>
      <c r="D7" s="14"/>
      <c r="E7" s="14"/>
      <c r="F7" s="14"/>
      <c r="G7" s="14"/>
      <c r="H7" s="15"/>
      <c r="I7" s="16"/>
      <c r="J7" s="16"/>
      <c r="K7" s="16"/>
      <c r="L7" s="16"/>
      <c r="M7" s="16"/>
      <c r="N7" s="16"/>
      <c r="O7" s="16"/>
      <c r="P7" s="16"/>
      <c r="Q7" s="16"/>
    </row>
    <row r="8" spans="1:20" x14ac:dyDescent="0.25">
      <c r="A8" s="17">
        <v>1</v>
      </c>
      <c r="B8" s="17" t="s">
        <v>20</v>
      </c>
      <c r="C8" s="17" t="s">
        <v>21</v>
      </c>
      <c r="D8" s="17" t="s">
        <v>22</v>
      </c>
      <c r="E8" s="17">
        <v>3317142001</v>
      </c>
      <c r="F8" s="17" t="s">
        <v>23</v>
      </c>
      <c r="G8" s="17">
        <v>2022</v>
      </c>
      <c r="H8" s="17">
        <v>0</v>
      </c>
      <c r="I8" s="17" t="s">
        <v>24</v>
      </c>
      <c r="J8" s="17">
        <v>1</v>
      </c>
      <c r="K8" s="17" t="s">
        <v>25</v>
      </c>
      <c r="L8" s="17" t="s">
        <v>26</v>
      </c>
      <c r="M8" s="18" t="s">
        <v>27</v>
      </c>
      <c r="N8" s="18" t="s">
        <v>28</v>
      </c>
      <c r="O8" s="17">
        <v>1</v>
      </c>
      <c r="P8" s="17">
        <v>1</v>
      </c>
      <c r="Q8" s="17">
        <v>1</v>
      </c>
    </row>
    <row r="9" spans="1:20" x14ac:dyDescent="0.25">
      <c r="A9" s="17">
        <v>2</v>
      </c>
      <c r="B9" s="17" t="s">
        <v>20</v>
      </c>
      <c r="C9" s="17" t="s">
        <v>21</v>
      </c>
      <c r="D9" s="17" t="s">
        <v>22</v>
      </c>
      <c r="E9" s="17">
        <v>3317142001</v>
      </c>
      <c r="F9" s="17" t="s">
        <v>23</v>
      </c>
      <c r="G9" s="17">
        <v>2022</v>
      </c>
      <c r="H9" s="17">
        <v>0</v>
      </c>
      <c r="I9" s="17" t="s">
        <v>24</v>
      </c>
      <c r="J9" s="17">
        <v>2</v>
      </c>
      <c r="K9" s="17" t="s">
        <v>25</v>
      </c>
      <c r="L9" s="17" t="s">
        <v>26</v>
      </c>
      <c r="M9" s="18" t="s">
        <v>27</v>
      </c>
      <c r="N9" s="18" t="s">
        <v>28</v>
      </c>
      <c r="O9" s="17">
        <v>1</v>
      </c>
      <c r="P9" s="17">
        <v>1</v>
      </c>
      <c r="Q9" s="17">
        <v>1</v>
      </c>
    </row>
    <row r="10" spans="1:20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20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20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20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20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20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20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lamp.perkades BLT DD 2024</vt:lpstr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 Kumpai</dc:creator>
  <cp:lastModifiedBy>Asus</cp:lastModifiedBy>
  <cp:lastPrinted>2023-11-09T02:08:01Z</cp:lastPrinted>
  <dcterms:created xsi:type="dcterms:W3CDTF">2021-05-10T04:43:08Z</dcterms:created>
  <dcterms:modified xsi:type="dcterms:W3CDTF">2023-11-09T02:09:07Z</dcterms:modified>
</cp:coreProperties>
</file>